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720" yWindow="400" windowWidth="27600" windowHeight="12560"/>
  </bookViews>
  <sheets>
    <sheet name="Blad1" sheetId="1" r:id="rId1"/>
    <sheet name="Blad2" sheetId="2" r:id="rId2"/>
    <sheet name="Blad3" sheetId="3" r:id="rId3"/>
  </sheets>
  <definedNames>
    <definedName name="_xlnm.Print_Titles" localSheetId="0">Blad1!$A:$A,Blad1!$1:$5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B13" i="1"/>
  <c r="B17" i="1"/>
  <c r="H11" i="1"/>
  <c r="H13" i="1"/>
  <c r="H17" i="1"/>
  <c r="F11" i="1"/>
  <c r="F13" i="1"/>
  <c r="F17" i="1"/>
  <c r="D11" i="1"/>
  <c r="D13" i="1"/>
  <c r="D17" i="1"/>
</calcChain>
</file>

<file path=xl/sharedStrings.xml><?xml version="1.0" encoding="utf-8"?>
<sst xmlns="http://schemas.openxmlformats.org/spreadsheetml/2006/main" count="10" uniqueCount="10">
  <si>
    <t>Stichting Cleansing Stream Ministries Nederland</t>
  </si>
  <si>
    <t>Omschrijving</t>
  </si>
  <si>
    <t>Inkomsten</t>
  </si>
  <si>
    <t>2013</t>
  </si>
  <si>
    <t>Personeelskosten</t>
  </si>
  <si>
    <t>Overige bedrijfskosten</t>
  </si>
  <si>
    <t>Financiële baten en lasten</t>
  </si>
  <si>
    <t>Saldo inkomsten en uitgaven</t>
  </si>
  <si>
    <t>2014</t>
  </si>
  <si>
    <t>prognose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</si>
</sst>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_ ;_ &quot;€&quot;\ * \-#,##0_ ;_ &quot;€&quot;\ * &quot;-&quot;_ ;_ @_ "/>
  </numFmts>
  <fonts count="7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u val="doubleAccounting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9" fontId="2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3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49" fontId="4" fillId="0" borderId="0" xfId="0" applyNumberFormat="1" applyFont="1" applyFill="1"/>
    <xf numFmtId="164" fontId="4" fillId="0" borderId="0" xfId="0" applyNumberFormat="1" applyFont="1" applyFill="1"/>
    <xf numFmtId="164" fontId="3" fillId="0" borderId="0" xfId="0" applyNumberFormat="1" applyFont="1" applyFill="1"/>
    <xf numFmtId="3" fontId="4" fillId="0" borderId="0" xfId="0" applyNumberFormat="1" applyFont="1" applyFill="1"/>
    <xf numFmtId="164" fontId="5" fillId="0" borderId="0" xfId="0" applyNumberFormat="1" applyFont="1"/>
    <xf numFmtId="164" fontId="6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Fill="1" applyAlignment="1">
      <alignment horizontal="centerContinuous"/>
    </xf>
  </cellXfs>
  <cellStyles count="1">
    <cellStyle name="Norma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0" sqref="A20"/>
    </sheetView>
  </sheetViews>
  <sheetFormatPr baseColWidth="10" defaultColWidth="8.83203125" defaultRowHeight="13" x14ac:dyDescent="0"/>
  <cols>
    <col min="1" max="1" width="45.6640625" style="5" customWidth="1"/>
    <col min="2" max="2" width="9.6640625" style="5" customWidth="1"/>
    <col min="3" max="3" width="1.6640625" style="5" customWidth="1"/>
    <col min="4" max="4" width="9.6640625" style="5" customWidth="1"/>
    <col min="5" max="5" width="1.6640625" style="5" customWidth="1"/>
    <col min="6" max="6" width="9.6640625" style="7" customWidth="1"/>
    <col min="7" max="7" width="1.5" style="16" customWidth="1"/>
    <col min="8" max="8" width="9.6640625" style="7" customWidth="1"/>
    <col min="9" max="10" width="8.83203125" style="3"/>
  </cols>
  <sheetData>
    <row r="1" spans="1:10" s="8" customFormat="1">
      <c r="A1" s="19" t="s">
        <v>0</v>
      </c>
      <c r="B1" s="19"/>
      <c r="C1" s="19"/>
      <c r="D1" s="19"/>
      <c r="E1" s="19"/>
      <c r="F1" s="20"/>
      <c r="G1" s="21"/>
      <c r="H1" s="20"/>
      <c r="I1" s="5"/>
      <c r="J1" s="5"/>
    </row>
    <row r="2" spans="1:10" s="8" customFormat="1">
      <c r="A2" s="19" t="s">
        <v>9</v>
      </c>
      <c r="B2" s="19"/>
      <c r="C2" s="19"/>
      <c r="D2" s="19"/>
      <c r="E2" s="4"/>
      <c r="F2" s="5"/>
      <c r="G2" s="13"/>
      <c r="H2" s="5"/>
      <c r="I2" s="5"/>
      <c r="J2" s="5"/>
    </row>
    <row r="3" spans="1:10" s="8" customFormat="1">
      <c r="A3" s="4"/>
      <c r="B3" s="4"/>
      <c r="C3" s="4"/>
      <c r="D3" s="4"/>
      <c r="E3" s="4"/>
      <c r="F3" s="5"/>
      <c r="G3" s="13"/>
      <c r="H3" s="5"/>
      <c r="I3" s="5"/>
      <c r="J3" s="5"/>
    </row>
    <row r="4" spans="1:10" s="8" customFormat="1">
      <c r="A4" s="5"/>
      <c r="B4" s="10" t="s">
        <v>8</v>
      </c>
      <c r="C4" s="5"/>
      <c r="D4" s="10" t="s">
        <v>3</v>
      </c>
      <c r="E4" s="5"/>
      <c r="F4" s="10">
        <v>2012</v>
      </c>
      <c r="G4" s="13"/>
      <c r="H4" s="10">
        <v>2011</v>
      </c>
      <c r="I4" s="5"/>
      <c r="J4" s="5"/>
    </row>
    <row r="5" spans="1:10" s="8" customFormat="1">
      <c r="A5" s="5" t="s">
        <v>1</v>
      </c>
      <c r="B5" s="5"/>
      <c r="C5" s="5"/>
      <c r="D5" s="9"/>
      <c r="E5" s="5"/>
      <c r="F5" s="9"/>
      <c r="G5" s="13"/>
      <c r="H5" s="9"/>
      <c r="I5" s="5"/>
      <c r="J5" s="5"/>
    </row>
    <row r="7" spans="1:10" s="1" customFormat="1">
      <c r="A7" s="5" t="s">
        <v>2</v>
      </c>
      <c r="B7" s="12">
        <v>132000</v>
      </c>
      <c r="C7" s="6"/>
      <c r="D7" s="12">
        <v>130000</v>
      </c>
      <c r="E7" s="12"/>
      <c r="F7" s="12">
        <v>129964</v>
      </c>
      <c r="G7" s="14"/>
      <c r="H7" s="12">
        <v>112286</v>
      </c>
      <c r="I7" s="2"/>
      <c r="J7" s="2"/>
    </row>
    <row r="8" spans="1:10">
      <c r="B8" s="12"/>
      <c r="D8" s="12"/>
      <c r="E8" s="12"/>
      <c r="F8" s="12"/>
      <c r="G8" s="14"/>
      <c r="H8" s="12"/>
    </row>
    <row r="9" spans="1:10" s="1" customFormat="1">
      <c r="A9" s="5" t="s">
        <v>4</v>
      </c>
      <c r="B9" s="12">
        <v>35000</v>
      </c>
      <c r="C9" s="6"/>
      <c r="D9" s="12">
        <v>35000</v>
      </c>
      <c r="E9" s="12"/>
      <c r="F9" s="12">
        <v>34454</v>
      </c>
      <c r="G9" s="14"/>
      <c r="H9" s="12">
        <v>34938</v>
      </c>
      <c r="I9" s="2"/>
      <c r="J9" s="2"/>
    </row>
    <row r="10" spans="1:10" s="1" customFormat="1" ht="16">
      <c r="A10" s="5" t="s">
        <v>5</v>
      </c>
      <c r="B10" s="17">
        <v>81000</v>
      </c>
      <c r="C10" s="6"/>
      <c r="D10" s="17">
        <v>80000</v>
      </c>
      <c r="E10" s="12"/>
      <c r="F10" s="17">
        <v>79695</v>
      </c>
      <c r="G10" s="14"/>
      <c r="H10" s="17">
        <v>64310</v>
      </c>
      <c r="I10" s="2"/>
      <c r="J10" s="2"/>
    </row>
    <row r="11" spans="1:10">
      <c r="B11" s="12">
        <f>SUM(B9:B10)</f>
        <v>116000</v>
      </c>
      <c r="D11" s="12">
        <f>SUM(D9:D10)</f>
        <v>115000</v>
      </c>
      <c r="E11" s="12"/>
      <c r="F11" s="12">
        <f>SUM(F9:F10)</f>
        <v>114149</v>
      </c>
      <c r="G11" s="14"/>
      <c r="H11" s="12">
        <f>SUM(H9:H10)</f>
        <v>99248</v>
      </c>
    </row>
    <row r="12" spans="1:10">
      <c r="B12" s="12"/>
      <c r="D12" s="12"/>
      <c r="E12" s="12"/>
      <c r="F12" s="12"/>
      <c r="G12" s="14"/>
      <c r="H12" s="12"/>
    </row>
    <row r="13" spans="1:10">
      <c r="B13" s="12">
        <f>+B7-B11</f>
        <v>16000</v>
      </c>
      <c r="D13" s="12">
        <f>+D7-D11</f>
        <v>15000</v>
      </c>
      <c r="E13" s="12"/>
      <c r="F13" s="12">
        <f>+F7-F11</f>
        <v>15815</v>
      </c>
      <c r="G13" s="14"/>
      <c r="H13" s="12">
        <f>+H7-H11</f>
        <v>13038</v>
      </c>
    </row>
    <row r="14" spans="1:10">
      <c r="B14" s="12"/>
      <c r="D14" s="12"/>
      <c r="E14" s="12"/>
      <c r="F14" s="12"/>
      <c r="G14" s="14"/>
      <c r="H14" s="12"/>
    </row>
    <row r="15" spans="1:10" s="1" customFormat="1" ht="16">
      <c r="A15" s="5" t="s">
        <v>6</v>
      </c>
      <c r="B15" s="17">
        <v>475</v>
      </c>
      <c r="C15" s="5"/>
      <c r="D15" s="17">
        <v>500</v>
      </c>
      <c r="E15" s="11"/>
      <c r="F15" s="17">
        <v>509</v>
      </c>
      <c r="G15" s="15"/>
      <c r="H15" s="17">
        <v>496</v>
      </c>
      <c r="I15" s="2"/>
      <c r="J15" s="2"/>
    </row>
    <row r="17" spans="1:8" ht="16">
      <c r="A17" s="5" t="s">
        <v>7</v>
      </c>
      <c r="B17" s="18">
        <f>+B13+B15</f>
        <v>16475</v>
      </c>
      <c r="D17" s="18">
        <f>+D13+D15</f>
        <v>15500</v>
      </c>
      <c r="F17" s="18">
        <f>+F13+F15</f>
        <v>16324</v>
      </c>
      <c r="H17" s="18">
        <f>+H13+H15</f>
        <v>13534</v>
      </c>
    </row>
  </sheetData>
  <pageMargins left="0.59055118110236227" right="0.19685039370078741" top="2.1653543307086616" bottom="0.59055118110236227" header="0" footer="0"/>
  <pageSetup paperSize="9" scale="7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van de Kolk</dc:creator>
  <cp:lastModifiedBy>Peter Dijkstra</cp:lastModifiedBy>
  <cp:lastPrinted>2013-12-24T13:19:44Z</cp:lastPrinted>
  <dcterms:created xsi:type="dcterms:W3CDTF">2013-12-20T16:06:46Z</dcterms:created>
  <dcterms:modified xsi:type="dcterms:W3CDTF">2013-12-27T13:26:07Z</dcterms:modified>
</cp:coreProperties>
</file>